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bancoldex.sharepoint.com/DTI/infraTel/Documentos compartidos/SERVICIOS GESTIONADOS/SWITCHES DE BORDE/RENOVACIÓN DE SWITCHES 2022/Contratación/"/>
    </mc:Choice>
  </mc:AlternateContent>
  <xr:revisionPtr revIDLastSave="0" documentId="8_{17771A5A-0901-4304-A81D-ED2152E98881}" xr6:coauthVersionLast="47" xr6:coauthVersionMax="47" xr10:uidLastSave="{00000000-0000-0000-0000-000000000000}"/>
  <bookViews>
    <workbookView xWindow="-110" yWindow="-110" windowWidth="19420" windowHeight="10420" xr2:uid="{00000000-000D-0000-FFFF-FFFF00000000}"/>
  </bookViews>
  <sheets>
    <sheet name="Oferta Económica" sheetId="2" r:id="rId1"/>
  </sheets>
  <definedNames>
    <definedName name="_xlnm.Print_Area" localSheetId="0">'Oferta Económica'!$A$1:$D$31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2" l="1"/>
  <c r="B13" i="2"/>
  <c r="B20" i="2" s="1"/>
  <c r="B18" i="2" s="1"/>
  <c r="C18" i="2" s="1"/>
  <c r="C12" i="2"/>
  <c r="C13" i="2" s="1"/>
  <c r="B19" i="2" l="1"/>
  <c r="C19" i="2" s="1"/>
  <c r="C20" i="2"/>
</calcChain>
</file>

<file path=xl/sharedStrings.xml><?xml version="1.0" encoding="utf-8"?>
<sst xmlns="http://schemas.openxmlformats.org/spreadsheetml/2006/main" count="23" uniqueCount="19">
  <si>
    <t>Nombre Proponente:</t>
  </si>
  <si>
    <t>PROPUESTA ECONOMICA</t>
  </si>
  <si>
    <t>SIN IMPUESTOS</t>
  </si>
  <si>
    <t>CON IMPUESTOS</t>
  </si>
  <si>
    <t>Total</t>
  </si>
  <si>
    <t>Valor Total Propuesta</t>
  </si>
  <si>
    <t>OTRA INFORMACION</t>
  </si>
  <si>
    <t>Nombre Representante Legal:</t>
  </si>
  <si>
    <t>Cedula Número:</t>
  </si>
  <si>
    <t>Firma:</t>
  </si>
  <si>
    <t>ANEXO No.8 OFERTA ECONOMICA</t>
  </si>
  <si>
    <t>FORMA DE PAGO ENTREGA DE EQUIPOS E IMPLEMENTACION DE LA PLATAFORMA</t>
  </si>
  <si>
    <t>TÉRMINOS DE REFERENCIA PARA LA SELECCIÓN Y CONTRATACIÓN DE UNA PERSONA JURÍDICA QUE SUMINISTRE LOS EQUIPOS DE COMUNICACIONES DE TIPO SWITCH QUE PERMITAN LA COMUNICACIÓN DE LAS ESTACIONES DE TRABAJO DE LOS USUARIOS CON LA RED DE ÁREA LOCAL (LAN) Y PRESTE LOS SERVICIOS DE INSTALACIÓN, MANTENIMIENTO Y SOPORTE TÉCNICO</t>
  </si>
  <si>
    <t>Pago contra entrega de los equipos, debidamente implementados y en correcto funcionamiento y operación, previo recibo a satisfacción por parte del Banco y remisión de la factura en legal forma</t>
  </si>
  <si>
    <t xml:space="preserve">Pago mensualidades vencidas por soporte y mantenimiento de la solución por parte del canal, previa remisión de la factura en legal forma.  </t>
  </si>
  <si>
    <t>Valor de cada grupo de switches apilables por piso</t>
  </si>
  <si>
    <t>Servicios de instalación, mantenimiento y soporte técnico</t>
  </si>
  <si>
    <t>Servicios de la plataforma de gestión unificada</t>
  </si>
  <si>
    <t>Licenciamiento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</si>
</sst>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quot;$&quot;\ #,##0"/>
  </numFmts>
  <fonts count="8" x14ac:knownFonts="1">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14"/>
      <color theme="1"/>
      <name val="Calibri"/>
      <family val="2"/>
      <scheme val="minor"/>
    </font>
    <font>
      <b/>
      <sz val="14"/>
      <color rgb="FF000000"/>
      <name val="Calibri"/>
      <family val="2"/>
      <scheme val="minor"/>
    </font>
    <font>
      <b/>
      <sz val="10"/>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1" fontId="1" fillId="0" borderId="0" applyFont="0" applyFill="0" applyBorder="0" applyAlignment="0" applyProtection="0"/>
    <xf numFmtId="41" fontId="1" fillId="0" borderId="0" applyFont="0" applyFill="0" applyBorder="0" applyAlignment="0" applyProtection="0"/>
  </cellStyleXfs>
  <cellXfs count="25">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0" xfId="0" applyFont="1"/>
    <xf numFmtId="164" fontId="3" fillId="0" borderId="0" xfId="1" applyNumberFormat="1" applyFont="1" applyAlignment="1">
      <alignment horizontal="center" vertical="center" wrapText="1"/>
    </xf>
    <xf numFmtId="164" fontId="0" fillId="0" borderId="1" xfId="1"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1" fillId="0" borderId="1" xfId="1" applyNumberFormat="1" applyBorder="1" applyAlignment="1">
      <alignment horizontal="center" vertical="center" wrapText="1"/>
    </xf>
    <xf numFmtId="0" fontId="5" fillId="3" borderId="2" xfId="0"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4" fillId="0" borderId="0" xfId="0" applyFont="1" applyAlignment="1">
      <alignment horizontal="left" vertical="center" wrapText="1"/>
    </xf>
    <xf numFmtId="164" fontId="6" fillId="0" borderId="0" xfId="1" applyNumberFormat="1" applyFont="1" applyAlignment="1">
      <alignment horizontal="center" vertical="center" wrapText="1"/>
    </xf>
    <xf numFmtId="0" fontId="4" fillId="3" borderId="1" xfId="0" applyFont="1" applyFill="1" applyBorder="1" applyAlignment="1">
      <alignment horizontal="left" vertical="center" wrapText="1"/>
    </xf>
    <xf numFmtId="41" fontId="4" fillId="2" borderId="1" xfId="3" applyFont="1" applyFill="1" applyBorder="1" applyAlignment="1">
      <alignment horizontal="center" vertical="center" wrapText="1"/>
    </xf>
    <xf numFmtId="0" fontId="4" fillId="0" borderId="1" xfId="0" applyFont="1" applyBorder="1" applyAlignment="1">
      <alignment horizontal="left" vertical="center" wrapText="1"/>
    </xf>
    <xf numFmtId="0" fontId="4" fillId="4" borderId="0" xfId="0" applyFont="1" applyFill="1" applyAlignment="1">
      <alignment horizontal="center" vertical="center" wrapText="1"/>
    </xf>
    <xf numFmtId="0" fontId="7" fillId="0" borderId="1" xfId="0" applyFont="1" applyBorder="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7" fillId="0" borderId="2" xfId="0" applyFont="1" applyBorder="1" applyAlignment="1">
      <alignment wrapText="1"/>
    </xf>
  </cellXfs>
  <cellStyles count="4">
    <cellStyle name="Millares [0]" xfId="3" builtinId="6"/>
    <cellStyle name="Millares [0] 2" xfId="2" xr:uid="{EE7FBBD0-04E3-4189-A160-7DF11492EFFE}"/>
    <cellStyle name="Normal" xfId="0" builtinId="0"/>
    <cellStyle name="Normal 2" xfId="1" xr:uid="{00000000-0005-0000-0000-000001000000}"/>
  </cellStyles>
  <dxfs count="0"/>
  <tableStyles count="0" defaultTableStyle="TableStyleMedium2" defaultPivotStyle="PivotStyleLight16"/>
  <colors>
    <mruColors>
      <color rgb="FF89E0FF"/>
      <color rgb="FFFF4343"/>
      <color rgb="FFFF4F4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705971</xdr:colOff>
      <xdr:row>1</xdr:row>
      <xdr:rowOff>23535</xdr:rowOff>
    </xdr:from>
    <xdr:to>
      <xdr:col>3</xdr:col>
      <xdr:colOff>1048690</xdr:colOff>
      <xdr:row>2</xdr:row>
      <xdr:rowOff>171899</xdr:rowOff>
    </xdr:to>
    <xdr:pic>
      <xdr:nvPicPr>
        <xdr:cNvPr id="2" name="Picture 4" descr="ANCOLDEX">
          <a:extLst>
            <a:ext uri="{FF2B5EF4-FFF2-40B4-BE49-F238E27FC236}">
              <a16:creationId xmlns:a16="http://schemas.microsoft.com/office/drawing/2014/main" id="{A41E5FF3-5BF3-45FE-B7C6-54B6353D0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9946" y="214035"/>
          <a:ext cx="1832430" cy="335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ACAD-9D39-406C-A292-D47A36379AE2}">
  <sheetPr>
    <pageSetUpPr fitToPage="1"/>
  </sheetPr>
  <dimension ref="A2:H30"/>
  <sheetViews>
    <sheetView showGridLines="0" tabSelected="1" topLeftCell="A13" zoomScale="85" zoomScaleNormal="85" zoomScaleSheetLayoutView="90" workbookViewId="0">
      <selection activeCell="B20" sqref="B20"/>
    </sheetView>
  </sheetViews>
  <sheetFormatPr baseColWidth="10" defaultColWidth="11.453125" defaultRowHeight="14.5" x14ac:dyDescent="0.35"/>
  <cols>
    <col min="1" max="1" width="58.90625" style="2" customWidth="1"/>
    <col min="2" max="5" width="22.36328125" style="1" customWidth="1"/>
    <col min="6" max="7" width="11.453125" style="1"/>
    <col min="8" max="8" width="24.453125" style="1" customWidth="1"/>
    <col min="9" max="16384" width="11.453125" style="1"/>
  </cols>
  <sheetData>
    <row r="2" spans="1:4" x14ac:dyDescent="0.35">
      <c r="A2" s="19" t="s">
        <v>10</v>
      </c>
      <c r="B2" s="19"/>
      <c r="C2" s="19"/>
      <c r="D2" s="19"/>
    </row>
    <row r="3" spans="1:4" ht="18.75" customHeight="1" x14ac:dyDescent="0.35">
      <c r="A3" s="19"/>
      <c r="B3" s="19"/>
      <c r="C3" s="19"/>
      <c r="D3" s="19"/>
    </row>
    <row r="4" spans="1:4" ht="15.75" customHeight="1" x14ac:dyDescent="0.35">
      <c r="A4" s="20" t="s">
        <v>12</v>
      </c>
      <c r="B4" s="20"/>
      <c r="C4" s="20"/>
      <c r="D4" s="20"/>
    </row>
    <row r="5" spans="1:4" ht="66" customHeight="1" x14ac:dyDescent="0.35">
      <c r="A5" s="20"/>
      <c r="B5" s="20"/>
      <c r="C5" s="20"/>
      <c r="D5" s="20"/>
    </row>
    <row r="6" spans="1:4" ht="32.4" customHeight="1" x14ac:dyDescent="0.35">
      <c r="A6" s="16" t="s">
        <v>0</v>
      </c>
      <c r="B6" s="21"/>
      <c r="C6" s="22"/>
      <c r="D6" s="23"/>
    </row>
    <row r="8" spans="1:4" ht="32.25" customHeight="1" x14ac:dyDescent="0.35">
      <c r="A8" s="7" t="s">
        <v>1</v>
      </c>
      <c r="B8" s="8" t="s">
        <v>2</v>
      </c>
      <c r="C8" s="8" t="s">
        <v>3</v>
      </c>
    </row>
    <row r="9" spans="1:4" ht="32.25" customHeight="1" x14ac:dyDescent="0.35">
      <c r="A9" s="14" t="s">
        <v>15</v>
      </c>
      <c r="B9" s="8"/>
      <c r="C9" s="8"/>
    </row>
    <row r="10" spans="1:4" ht="18.5" x14ac:dyDescent="0.35">
      <c r="A10" s="14" t="s">
        <v>17</v>
      </c>
      <c r="B10" s="15"/>
      <c r="C10" s="15"/>
    </row>
    <row r="11" spans="1:4" ht="18.5" x14ac:dyDescent="0.35">
      <c r="A11" s="14" t="s">
        <v>18</v>
      </c>
      <c r="B11" s="15"/>
      <c r="C11" s="15"/>
    </row>
    <row r="12" spans="1:4" ht="37" x14ac:dyDescent="0.35">
      <c r="A12" s="14" t="s">
        <v>16</v>
      </c>
      <c r="B12" s="15"/>
      <c r="C12" s="15">
        <f>+B12*1.19</f>
        <v>0</v>
      </c>
    </row>
    <row r="13" spans="1:4" ht="40.5" customHeight="1" x14ac:dyDescent="0.35">
      <c r="A13" s="14" t="s">
        <v>4</v>
      </c>
      <c r="B13" s="15">
        <f>SUM(B12:B12)</f>
        <v>0</v>
      </c>
      <c r="C13" s="15">
        <f>SUM(C12:C12)</f>
        <v>0</v>
      </c>
    </row>
    <row r="14" spans="1:4" x14ac:dyDescent="0.3">
      <c r="A14" s="4"/>
      <c r="B14" s="13"/>
      <c r="C14" s="13"/>
      <c r="D14" s="5"/>
    </row>
    <row r="15" spans="1:4" x14ac:dyDescent="0.3">
      <c r="A15" s="4"/>
      <c r="B15" s="5"/>
      <c r="C15" s="5"/>
      <c r="D15" s="5"/>
    </row>
    <row r="17" spans="1:8" s="3" customFormat="1" ht="45" customHeight="1" x14ac:dyDescent="0.35">
      <c r="A17" s="7" t="s">
        <v>11</v>
      </c>
      <c r="B17" s="8" t="s">
        <v>2</v>
      </c>
      <c r="C17" s="8" t="s">
        <v>3</v>
      </c>
    </row>
    <row r="18" spans="1:8" ht="91.75" customHeight="1" x14ac:dyDescent="0.45">
      <c r="A18" s="18" t="s">
        <v>13</v>
      </c>
      <c r="B18" s="6">
        <f>+$B$20</f>
        <v>0</v>
      </c>
      <c r="C18" s="9">
        <f>+B18*1.19</f>
        <v>0</v>
      </c>
      <c r="F18" s="3"/>
      <c r="G18" s="3"/>
      <c r="H18" s="3"/>
    </row>
    <row r="19" spans="1:8" ht="91.75" customHeight="1" x14ac:dyDescent="0.45">
      <c r="A19" s="24" t="s">
        <v>14</v>
      </c>
      <c r="B19" s="6">
        <f>+$B$20</f>
        <v>0</v>
      </c>
      <c r="C19" s="9">
        <f>+B19*1.19</f>
        <v>0</v>
      </c>
      <c r="F19" s="3"/>
      <c r="G19" s="3"/>
      <c r="H19" s="3"/>
    </row>
    <row r="20" spans="1:8" ht="32.25" customHeight="1" x14ac:dyDescent="0.35">
      <c r="A20" s="10" t="s">
        <v>5</v>
      </c>
      <c r="B20" s="11">
        <f>B13</f>
        <v>0</v>
      </c>
      <c r="C20" s="11">
        <f>SUM(C18:C18)</f>
        <v>0</v>
      </c>
    </row>
    <row r="21" spans="1:8" ht="30.75" customHeight="1" x14ac:dyDescent="0.35">
      <c r="C21" s="13"/>
    </row>
    <row r="23" spans="1:8" ht="35.25" customHeight="1" x14ac:dyDescent="0.35">
      <c r="A23" s="7" t="s">
        <v>6</v>
      </c>
      <c r="B23" s="8" t="s">
        <v>2</v>
      </c>
      <c r="C23" s="8" t="s">
        <v>3</v>
      </c>
      <c r="D23" s="17"/>
    </row>
    <row r="24" spans="1:8" ht="35.25" customHeight="1" x14ac:dyDescent="0.35">
      <c r="A24" s="14"/>
      <c r="B24" s="15"/>
      <c r="C24" s="15">
        <f>+B24*1.19</f>
        <v>0</v>
      </c>
      <c r="D24" s="17"/>
    </row>
    <row r="27" spans="1:8" ht="23.25" customHeight="1" x14ac:dyDescent="0.35">
      <c r="A27" s="12"/>
    </row>
    <row r="28" spans="1:8" ht="23.25" customHeight="1" x14ac:dyDescent="0.35">
      <c r="A28" s="12" t="s">
        <v>7</v>
      </c>
    </row>
    <row r="29" spans="1:8" ht="23.25" customHeight="1" x14ac:dyDescent="0.35">
      <c r="A29" s="12" t="s">
        <v>8</v>
      </c>
    </row>
    <row r="30" spans="1:8" ht="23.25" customHeight="1" x14ac:dyDescent="0.35">
      <c r="A30" s="12" t="s">
        <v>9</v>
      </c>
    </row>
  </sheetData>
  <mergeCells count="3">
    <mergeCell ref="A2:D3"/>
    <mergeCell ref="A4:D5"/>
    <mergeCell ref="B6:D6"/>
  </mergeCells>
  <printOptions horizontalCentered="1"/>
  <pageMargins left="0.70866141732283472" right="0.70866141732283472" top="0.74803149606299213" bottom="0.74803149606299213" header="0.31496062992125984" footer="0.31496062992125984"/>
  <pageSetup scale="62" orientation="portrait" r:id="rId1"/>
  <headerFooter>
    <oddFooter>&amp;C&amp;10ANEXO 5. Formato resumen propuesta económica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0b37cf6-f188-4ae6-a142-07385f5803c4">
      <UserInfo>
        <DisplayName/>
        <AccountId xsi:nil="true"/>
        <AccountType/>
      </UserInfo>
    </SharedWithUsers>
    <MediaLengthInSeconds xmlns="25f499f4-089f-4930-8175-746b7fd6085a" xsi:nil="true"/>
    <lcf76f155ced4ddcb4097134ff3c332f xmlns="25f499f4-089f-4930-8175-746b7fd6085a">
      <Terms xmlns="http://schemas.microsoft.com/office/infopath/2007/PartnerControls"/>
    </lcf76f155ced4ddcb4097134ff3c332f>
    <PublishingExpirationDate xmlns="http://schemas.microsoft.com/sharepoint/v3" xsi:nil="true"/>
    <PublishingStartDate xmlns="http://schemas.microsoft.com/sharepoint/v3" xsi:nil="true"/>
    <TaxCatchAll xmlns="90b37cf6-f188-4ae6-a142-07385f5803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8FBAFD73FC0944C902E25A6F207FC27" ma:contentTypeVersion="16" ma:contentTypeDescription="Crear nuevo documento." ma:contentTypeScope="" ma:versionID="c4675747e23902c7e5f2541d87dff76e">
  <xsd:schema xmlns:xsd="http://www.w3.org/2001/XMLSchema" xmlns:xs="http://www.w3.org/2001/XMLSchema" xmlns:p="http://schemas.microsoft.com/office/2006/metadata/properties" xmlns:ns1="http://schemas.microsoft.com/sharepoint/v3" xmlns:ns2="25f499f4-089f-4930-8175-746b7fd6085a" xmlns:ns3="90b37cf6-f188-4ae6-a142-07385f5803c4" targetNamespace="http://schemas.microsoft.com/office/2006/metadata/properties" ma:root="true" ma:fieldsID="8de974a0c3ab57ee6e1a633216d0cfff" ns1:_="" ns2:_="" ns3:_="">
    <xsd:import namespace="http://schemas.microsoft.com/sharepoint/v3"/>
    <xsd:import namespace="25f499f4-089f-4930-8175-746b7fd6085a"/>
    <xsd:import namespace="90b37cf6-f188-4ae6-a142-07385f5803c4"/>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f499f4-089f-4930-8175-746b7fd6085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b37cf6-f188-4ae6-a142-07385f5803c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c5f4eb7-931d-4e4f-a357-9e9099e51460}" ma:internalName="TaxCatchAll" ma:showField="CatchAllData" ma:web="90b37cf6-f188-4ae6-a142-07385f5803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EFAD54-A62D-47D3-BFFB-09BAE95B71CE}">
  <ds:schemaRefs>
    <ds:schemaRef ds:uri="http://schemas.microsoft.com/office/2006/metadata/properties"/>
    <ds:schemaRef ds:uri="http://schemas.microsoft.com/office/infopath/2007/PartnerControls"/>
    <ds:schemaRef ds:uri="0266703a-caa2-4b94-8c05-a7e81cf34274"/>
    <ds:schemaRef ds:uri="c7af4dc0-d300-4bbc-a4a7-2df5b7b540a9"/>
    <ds:schemaRef ds:uri="90b37cf6-f188-4ae6-a142-07385f5803c4"/>
    <ds:schemaRef ds:uri="25f499f4-089f-4930-8175-746b7fd6085a"/>
    <ds:schemaRef ds:uri="http://schemas.microsoft.com/sharepoint/v3"/>
  </ds:schemaRefs>
</ds:datastoreItem>
</file>

<file path=customXml/itemProps2.xml><?xml version="1.0" encoding="utf-8"?>
<ds:datastoreItem xmlns:ds="http://schemas.openxmlformats.org/officeDocument/2006/customXml" ds:itemID="{01E10BC9-13A3-44BE-A1F4-A6B8A9886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5f499f4-089f-4930-8175-746b7fd6085a"/>
    <ds:schemaRef ds:uri="90b37cf6-f188-4ae6-a142-07385f5803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28770F-6ED3-4F03-9815-4EEB89E86D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Oferta Económica</vt:lpstr>
      <vt:lpstr>'Oferta Económica'!Área_de_impresión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Vengoechea Ricardo</dc:creator>
  <cp:keywords/>
  <dc:description/>
  <cp:lastModifiedBy>Alejandro Ciprian Osorio</cp:lastModifiedBy>
  <cp:revision/>
  <dcterms:created xsi:type="dcterms:W3CDTF">2017-06-01T15:01:28Z</dcterms:created>
  <dcterms:modified xsi:type="dcterms:W3CDTF">2022-03-24T04:03:47Z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0x01010098FBAFD73FC0944C902E25A6F207FC27</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4623700</vt:r8>
  </property>
  <property fmtid="{D5CDD505-2E9C-101B-9397-08002B2CF9AE}" pid="10" name="MediaServiceImageTags">
    <vt:lpwstr/>
  </property>
</Properties>
</file>