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coldex-my.sharepoint.com/personal/jvt0000_bancoldex_com/Documents/DSA - ABASTECIMIENTO/CONTRATACIONES/2025171 Anywhere 360/"/>
    </mc:Choice>
  </mc:AlternateContent>
  <xr:revisionPtr revIDLastSave="1" documentId="13_ncr:1_{8CEC0189-962C-4B69-BC03-28105A136F86}" xr6:coauthVersionLast="47" xr6:coauthVersionMax="47" xr10:uidLastSave="{6AE922DF-5DDA-49F1-B329-374F3D3EE11E}"/>
  <bookViews>
    <workbookView xWindow="-108" yWindow="-108" windowWidth="23256" windowHeight="12456" tabRatio="744" xr2:uid="{00000000-000D-0000-FFFF-FFFF00000000}"/>
  </bookViews>
  <sheets>
    <sheet name="Evaluación económica" sheetId="14" r:id="rId1"/>
    <sheet name="INSTRUCTIVO" sheetId="15" r:id="rId2"/>
  </sheets>
  <calcPr calcId="191028"/>
  <customWorkbookViews>
    <customWorkbookView name="Gloria Esther Medina Nieto - Vista personalizada" guid="{5D5B355B-74D9-4B3A-BBA0-867D8ACDBBCA}" mergeInterval="0" personalView="1" maximized="1" windowWidth="1020" windowHeight="385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4" l="1"/>
  <c r="E17" i="14"/>
  <c r="H14" i="14"/>
  <c r="I14" i="14" s="1"/>
  <c r="H17" i="14" l="1"/>
  <c r="F17" i="14"/>
  <c r="I17" i="14"/>
  <c r="N14" i="14"/>
  <c r="M14" i="14"/>
  <c r="L14" i="14"/>
  <c r="K14" i="14"/>
  <c r="K17" i="14" l="1"/>
  <c r="L17" i="14"/>
  <c r="N17" i="14" l="1"/>
  <c r="M17" i="14"/>
  <c r="F16" i="14"/>
  <c r="F15" i="14"/>
</calcChain>
</file>

<file path=xl/sharedStrings.xml><?xml version="1.0" encoding="utf-8"?>
<sst xmlns="http://schemas.openxmlformats.org/spreadsheetml/2006/main" count="28" uniqueCount="27">
  <si>
    <t xml:space="preserve">DOCUMENTO BANCÓLDEX </t>
  </si>
  <si>
    <t>VERSIÓN: 9</t>
  </si>
  <si>
    <t>CÓDIGO: GA-ABT-F-001</t>
  </si>
  <si>
    <t>FECHA: 22/03/2023</t>
  </si>
  <si>
    <r>
      <t>ATENCIÓN: Diligencie las casillas de acuerdo con lo señalado en la hoja llamada "</t>
    </r>
    <r>
      <rPr>
        <b/>
        <sz val="12"/>
        <color rgb="FF0000FF"/>
        <rFont val="Arial"/>
        <family val="2"/>
      </rPr>
      <t>INSTRUCTIVO"</t>
    </r>
    <r>
      <rPr>
        <b/>
        <sz val="12"/>
        <color indexed="12"/>
        <rFont val="Arial"/>
        <family val="2"/>
      </rPr>
      <t>.</t>
    </r>
  </si>
  <si>
    <t>CRITERIOS TECNICOS</t>
  </si>
  <si>
    <t>PUNTOS</t>
  </si>
  <si>
    <t>CRITERIO: Experiencia Específica</t>
  </si>
  <si>
    <t>Especifique subcriterio a evaluar</t>
  </si>
  <si>
    <t>TOTAL CRITERIO</t>
  </si>
  <si>
    <t>PORCENTAJE TOTAL ASIGNADO A LOS CRITERIOS ECONOMICOS</t>
  </si>
  <si>
    <t>Instrucciones</t>
  </si>
  <si>
    <t>Descripción</t>
  </si>
  <si>
    <t>Paso</t>
  </si>
  <si>
    <t>Valor Neto</t>
  </si>
  <si>
    <t>Valor Total</t>
  </si>
  <si>
    <t>Valor IVA*</t>
  </si>
  <si>
    <t>Peso</t>
  </si>
  <si>
    <t>Puntos</t>
  </si>
  <si>
    <t>VALORES</t>
  </si>
  <si>
    <t>PESO</t>
  </si>
  <si>
    <t>*Registre el valor con el IVA asociado a su actividad económica.</t>
  </si>
  <si>
    <t xml:space="preserve">        LICENCIAMIENTO POR SUSCRIPCIÓN DE LA PLATAFORMA AUTOMATION ANYWHERE 360 ON-PREMISE                                                             26/11/2025</t>
  </si>
  <si>
    <t>Propuesta económica licenciamiento</t>
  </si>
  <si>
    <t>Diligenciar en la hoja Evaluación económica en la celda G14 el valor propuesta para la oferta económica del licenciamiento</t>
  </si>
  <si>
    <t>En caso que los valores asociados a impuestos difieran del calculo automático de la celda H14 en la hoja Evaluación económica, por favor digite los valores directamente sobre las celdas</t>
  </si>
  <si>
    <t>ANEXO Nro 8  EVALUACIÓN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</si>
</sst>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0;[Red]0"/>
    <numFmt numFmtId="165" formatCode="#,##0;[Red]#,##0"/>
    <numFmt numFmtId="166" formatCode="&quot;$&quot;\ #,##0;[Red]&quot;$&quot;\ #,##0"/>
    <numFmt numFmtId="167" formatCode="0.00;[Red]0.0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indexed="9"/>
      <name val="Arial"/>
      <family val="2"/>
    </font>
    <font>
      <b/>
      <sz val="14"/>
      <name val="Arial"/>
      <family val="2"/>
    </font>
    <font>
      <b/>
      <u/>
      <sz val="16"/>
      <name val="Arial"/>
      <family val="2"/>
    </font>
    <font>
      <b/>
      <sz val="12"/>
      <color rgb="FF0000FF"/>
      <name val="Arial"/>
      <family val="2"/>
    </font>
    <font>
      <sz val="11"/>
      <color rgb="FF006100"/>
      <name val="Calibri"/>
      <family val="2"/>
      <scheme val="minor"/>
    </font>
    <font>
      <b/>
      <sz val="9"/>
      <color theme="0"/>
      <name val="Arial"/>
      <family val="2"/>
    </font>
    <font>
      <b/>
      <sz val="12"/>
      <color theme="6" tint="-0.499984740745262"/>
      <name val="Calibri"/>
      <family val="2"/>
      <scheme val="minor"/>
    </font>
    <font>
      <sz val="10"/>
      <name val="Arial"/>
      <family val="2"/>
    </font>
    <font>
      <b/>
      <sz val="11"/>
      <color theme="0"/>
      <name val="Arial"/>
      <family val="2"/>
    </font>
    <font>
      <b/>
      <u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13" fillId="3" borderId="0" applyNumberFormat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2" borderId="0" xfId="0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0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4" fillId="0" borderId="0" xfId="0" applyFont="1" applyAlignment="1">
      <alignment vertical="center" wrapText="1"/>
    </xf>
    <xf numFmtId="0" fontId="0" fillId="2" borderId="0" xfId="0" applyFill="1" applyAlignment="1">
      <alignment vertical="center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167" fontId="7" fillId="2" borderId="6" xfId="0" applyNumberFormat="1" applyFont="1" applyFill="1" applyBorder="1" applyAlignment="1" applyProtection="1">
      <alignment horizontal="center" vertical="center"/>
      <protection locked="0"/>
    </xf>
    <xf numFmtId="167" fontId="7" fillId="2" borderId="7" xfId="0" applyNumberFormat="1" applyFont="1" applyFill="1" applyBorder="1" applyAlignment="1" applyProtection="1">
      <alignment horizontal="center" vertical="center"/>
      <protection locked="0"/>
    </xf>
    <xf numFmtId="167" fontId="7" fillId="2" borderId="8" xfId="0" applyNumberFormat="1" applyFont="1" applyFill="1" applyBorder="1" applyAlignment="1" applyProtection="1">
      <alignment horizontal="center" vertical="center"/>
      <protection locked="0"/>
    </xf>
    <xf numFmtId="167" fontId="7" fillId="2" borderId="9" xfId="0" applyNumberFormat="1" applyFont="1" applyFill="1" applyBorder="1" applyAlignment="1" applyProtection="1">
      <alignment horizontal="center" vertical="center"/>
      <protection locked="0"/>
    </xf>
    <xf numFmtId="167" fontId="7" fillId="2" borderId="4" xfId="0" applyNumberFormat="1" applyFont="1" applyFill="1" applyBorder="1" applyAlignment="1" applyProtection="1">
      <alignment horizontal="center" vertical="center"/>
      <protection locked="0"/>
    </xf>
    <xf numFmtId="167" fontId="7" fillId="2" borderId="10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/>
      <protection locked="0"/>
    </xf>
    <xf numFmtId="167" fontId="7" fillId="2" borderId="1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167" fontId="7" fillId="2" borderId="16" xfId="0" applyNumberFormat="1" applyFont="1" applyFill="1" applyBorder="1" applyAlignment="1" applyProtection="1">
      <alignment horizontal="center" vertical="center"/>
      <protection locked="0"/>
    </xf>
    <xf numFmtId="167" fontId="7" fillId="2" borderId="17" xfId="0" applyNumberFormat="1" applyFont="1" applyFill="1" applyBorder="1" applyAlignment="1" applyProtection="1">
      <alignment horizontal="center" vertical="center"/>
      <protection locked="0"/>
    </xf>
    <xf numFmtId="167" fontId="7" fillId="2" borderId="18" xfId="0" applyNumberFormat="1" applyFont="1" applyFill="1" applyBorder="1" applyAlignment="1" applyProtection="1">
      <alignment horizontal="center" vertical="center"/>
      <protection locked="0"/>
    </xf>
    <xf numFmtId="167" fontId="7" fillId="2" borderId="1" xfId="0" applyNumberFormat="1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9" fontId="15" fillId="3" borderId="5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167" fontId="7" fillId="2" borderId="1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6" fillId="5" borderId="5" xfId="0" applyFont="1" applyFill="1" applyBorder="1" applyAlignment="1" applyProtection="1">
      <alignment horizontal="center" vertical="center"/>
      <protection locked="0"/>
    </xf>
    <xf numFmtId="10" fontId="6" fillId="5" borderId="5" xfId="0" applyNumberFormat="1" applyFon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 vertical="center" wrapText="1"/>
    </xf>
    <xf numFmtId="9" fontId="7" fillId="2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wrapText="1"/>
    </xf>
    <xf numFmtId="164" fontId="7" fillId="2" borderId="5" xfId="0" applyNumberFormat="1" applyFont="1" applyFill="1" applyBorder="1" applyAlignment="1" applyProtection="1">
      <alignment horizontal="center" vertical="center"/>
      <protection locked="0"/>
    </xf>
    <xf numFmtId="9" fontId="6" fillId="5" borderId="5" xfId="1" applyFont="1" applyFill="1" applyBorder="1" applyAlignment="1" applyProtection="1">
      <alignment horizontal="center" vertical="center"/>
      <protection locked="0"/>
    </xf>
    <xf numFmtId="44" fontId="7" fillId="7" borderId="5" xfId="3" applyFont="1" applyFill="1" applyBorder="1" applyAlignment="1" applyProtection="1">
      <alignment horizontal="center" vertical="center"/>
      <protection locked="0"/>
    </xf>
    <xf numFmtId="44" fontId="7" fillId="0" borderId="5" xfId="3" applyFont="1" applyFill="1" applyBorder="1" applyAlignment="1" applyProtection="1">
      <alignment horizontal="center" vertical="center"/>
      <protection locked="0"/>
    </xf>
    <xf numFmtId="44" fontId="6" fillId="5" borderId="5" xfId="3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6" fillId="5" borderId="5" xfId="0" applyFont="1" applyFill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0" fillId="0" borderId="14" xfId="0" applyBorder="1"/>
    <xf numFmtId="0" fontId="3" fillId="2" borderId="5" xfId="0" applyFont="1" applyFill="1" applyBorder="1" applyAlignment="1">
      <alignment horizontal="left" vertical="center" wrapText="1"/>
    </xf>
    <xf numFmtId="0" fontId="0" fillId="0" borderId="5" xfId="0" applyBorder="1"/>
    <xf numFmtId="0" fontId="10" fillId="2" borderId="4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0" borderId="11" xfId="0" applyBorder="1"/>
    <xf numFmtId="0" fontId="18" fillId="2" borderId="0" xfId="0" applyFont="1" applyFill="1" applyAlignment="1" applyProtection="1">
      <alignment horizontal="center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14" fillId="4" borderId="15" xfId="0" applyFont="1" applyFill="1" applyBorder="1" applyAlignment="1" applyProtection="1">
      <alignment horizontal="center" vertical="center" wrapText="1"/>
      <protection locked="0"/>
    </xf>
    <xf numFmtId="0" fontId="14" fillId="4" borderId="13" xfId="0" applyFont="1" applyFill="1" applyBorder="1" applyAlignment="1" applyProtection="1">
      <alignment horizontal="center" vertical="center" wrapText="1"/>
      <protection locked="0"/>
    </xf>
    <xf numFmtId="0" fontId="17" fillId="6" borderId="5" xfId="0" applyFont="1" applyFill="1" applyBorder="1" applyAlignment="1">
      <alignment horizontal="center" vertical="center"/>
    </xf>
  </cellXfs>
  <cellStyles count="6">
    <cellStyle name="Bueno" xfId="2" builtinId="26"/>
    <cellStyle name="Moneda" xfId="3" builtinId="4"/>
    <cellStyle name="Normal" xfId="0" builtinId="0"/>
    <cellStyle name="Normal 4" xfId="4" xr:uid="{1292FE89-EA83-48C5-9200-1B8B8CA60B33}"/>
    <cellStyle name="Porcentaje" xfId="1" builtinId="5"/>
    <cellStyle name="Porcentaje 3" xfId="5" xr:uid="{1F427931-8A34-4903-B952-7076624A830F}"/>
  </cellStyles>
  <dxfs count="3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CC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237067</xdr:colOff>
      <xdr:row>0</xdr:row>
      <xdr:rowOff>33868</xdr:rowOff>
    </xdr:from>
    <xdr:to>
      <xdr:col>1</xdr:col>
      <xdr:colOff>1657985</xdr:colOff>
      <xdr:row>1</xdr:row>
      <xdr:rowOff>59189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946457B-55FD-4D42-BBE0-E92AD747B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242" y="33868"/>
          <a:ext cx="1413933" cy="288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2966-FF98-45A5-9D24-52F7C1D03DE6}">
  <sheetPr>
    <tabColor rgb="FFFFC000"/>
  </sheetPr>
  <dimension ref="B1:P82"/>
  <sheetViews>
    <sheetView showGridLines="0" tabSelected="1" zoomScale="115" zoomScaleNormal="115" workbookViewId="0">
      <selection activeCell="B4" sqref="B4"/>
    </sheetView>
  </sheetViews>
  <sheetFormatPr baseColWidth="10" defaultColWidth="11.44140625" defaultRowHeight="13.2" x14ac:dyDescent="0.25"/>
  <cols>
    <col min="1" max="1" width="2.33203125" customWidth="1"/>
    <col min="2" max="2" width="26.109375" customWidth="1"/>
    <col min="3" max="3" width="14.44140625" customWidth="1"/>
    <col min="4" max="4" width="7.88671875" customWidth="1"/>
    <col min="5" max="5" width="26.33203125" customWidth="1"/>
    <col min="6" max="6" width="25.88671875" customWidth="1"/>
    <col min="7" max="7" width="18.6640625" bestFit="1" customWidth="1"/>
    <col min="8" max="8" width="17.44140625" customWidth="1"/>
    <col min="9" max="9" width="18.6640625" bestFit="1" customWidth="1"/>
    <col min="10" max="10" width="17.44140625" customWidth="1"/>
    <col min="11" max="14" width="17.44140625" hidden="1" customWidth="1"/>
  </cols>
  <sheetData>
    <row r="1" spans="2:16" ht="21" customHeight="1" x14ac:dyDescent="0.25">
      <c r="B1" s="56"/>
      <c r="C1" s="58" t="s">
        <v>0</v>
      </c>
      <c r="D1" s="58"/>
      <c r="E1" s="58"/>
      <c r="F1" s="58"/>
      <c r="G1" s="58"/>
      <c r="H1" s="58"/>
      <c r="I1" s="58"/>
      <c r="J1" s="58"/>
      <c r="K1" s="58"/>
      <c r="L1" s="58"/>
      <c r="M1" s="65" t="s">
        <v>1</v>
      </c>
      <c r="N1" s="66"/>
    </row>
    <row r="2" spans="2:16" ht="21" customHeight="1" x14ac:dyDescent="0.25">
      <c r="B2" s="57"/>
      <c r="C2" s="59"/>
      <c r="D2" s="59"/>
      <c r="E2" s="59"/>
      <c r="F2" s="59"/>
      <c r="G2" s="59"/>
      <c r="H2" s="59"/>
      <c r="I2" s="59"/>
      <c r="J2" s="59"/>
      <c r="K2" s="59"/>
      <c r="L2" s="59"/>
      <c r="M2" s="67" t="s">
        <v>2</v>
      </c>
      <c r="N2" s="68"/>
    </row>
    <row r="3" spans="2:16" ht="27.75" customHeight="1" thickBot="1" x14ac:dyDescent="0.3">
      <c r="B3" s="69" t="s">
        <v>26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1" t="s">
        <v>3</v>
      </c>
      <c r="N3" s="72"/>
    </row>
    <row r="4" spans="2:16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6" ht="15.6" x14ac:dyDescent="0.3">
      <c r="B5" s="73" t="s">
        <v>22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6" ht="21" x14ac:dyDescent="0.4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1"/>
    </row>
    <row r="7" spans="2:16" ht="15.6" x14ac:dyDescent="0.3">
      <c r="B7" s="60" t="s">
        <v>4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1"/>
    </row>
    <row r="8" spans="2:16" ht="15.6" x14ac:dyDescent="0.3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1"/>
    </row>
    <row r="9" spans="2:16" ht="15.6" x14ac:dyDescent="0.3">
      <c r="B9" s="61" t="s">
        <v>10</v>
      </c>
      <c r="C9" s="61"/>
      <c r="D9" s="61"/>
      <c r="E9" s="61"/>
      <c r="F9" s="31">
        <v>1</v>
      </c>
      <c r="G9" s="24"/>
      <c r="H9" s="24"/>
      <c r="I9" s="24"/>
      <c r="J9" s="24"/>
      <c r="K9" s="24"/>
      <c r="L9" s="24"/>
      <c r="M9" s="24"/>
      <c r="N9" s="1"/>
    </row>
    <row r="10" spans="2:16" ht="16.2" thickBot="1" x14ac:dyDescent="0.35">
      <c r="B10" s="35"/>
      <c r="C10" s="35"/>
      <c r="D10" s="35"/>
      <c r="E10" s="35"/>
      <c r="F10" s="24"/>
      <c r="G10" s="24"/>
      <c r="H10" s="24"/>
      <c r="I10" s="24"/>
      <c r="J10" s="24"/>
      <c r="K10" s="24"/>
      <c r="L10" s="24"/>
      <c r="M10" s="24"/>
      <c r="N10" s="1"/>
    </row>
    <row r="11" spans="2:16" ht="38.25" customHeight="1" thickBot="1" x14ac:dyDescent="0.35">
      <c r="B11" s="62" t="s">
        <v>5</v>
      </c>
      <c r="C11" s="63"/>
      <c r="D11" s="64"/>
      <c r="E11" s="29" t="s">
        <v>6</v>
      </c>
      <c r="F11" s="30" t="s">
        <v>20</v>
      </c>
      <c r="G11" s="74" t="s">
        <v>19</v>
      </c>
      <c r="H11" s="75"/>
      <c r="I11" s="76"/>
      <c r="J11" s="24"/>
      <c r="K11" s="24"/>
      <c r="L11" s="24"/>
      <c r="M11" s="24"/>
      <c r="N11" s="24"/>
      <c r="O11" s="24"/>
      <c r="P11" s="24"/>
    </row>
    <row r="12" spans="2:16" ht="15.6" x14ac:dyDescent="0.3">
      <c r="B12" s="12"/>
      <c r="C12" s="12"/>
      <c r="D12" s="12"/>
      <c r="F12" s="12"/>
      <c r="G12" s="12"/>
      <c r="H12" s="24"/>
      <c r="I12" s="24"/>
      <c r="J12" s="24"/>
      <c r="K12" s="24"/>
      <c r="L12" s="24"/>
      <c r="M12" s="24"/>
      <c r="N12" s="24"/>
      <c r="O12" s="24"/>
      <c r="P12" s="24"/>
    </row>
    <row r="13" spans="2:16" ht="16.2" thickBot="1" x14ac:dyDescent="0.35">
      <c r="B13" s="53" t="s">
        <v>7</v>
      </c>
      <c r="C13" s="53"/>
      <c r="D13" s="53"/>
      <c r="E13" s="40" t="s">
        <v>18</v>
      </c>
      <c r="F13" s="41" t="s">
        <v>17</v>
      </c>
      <c r="G13" s="41" t="s">
        <v>14</v>
      </c>
      <c r="H13" s="41" t="s">
        <v>16</v>
      </c>
      <c r="I13" s="41" t="s">
        <v>15</v>
      </c>
      <c r="J13" s="24"/>
      <c r="K13" s="13"/>
      <c r="L13" s="13"/>
      <c r="M13" s="13"/>
      <c r="N13" s="13"/>
    </row>
    <row r="14" spans="2:16" s="7" customFormat="1" ht="44.1" customHeight="1" thickBot="1" x14ac:dyDescent="0.3">
      <c r="B14" s="54" t="s">
        <v>23</v>
      </c>
      <c r="C14" s="55"/>
      <c r="D14" s="55"/>
      <c r="E14" s="42">
        <v>100</v>
      </c>
      <c r="F14" s="43">
        <v>1</v>
      </c>
      <c r="G14" s="48">
        <v>0</v>
      </c>
      <c r="H14" s="47">
        <f>G14*0.19</f>
        <v>0</v>
      </c>
      <c r="I14" s="47">
        <f>+G14+H14</f>
        <v>0</v>
      </c>
      <c r="J14" s="50"/>
      <c r="K14" s="19" t="e">
        <f>+(MIN(#REF!)*$E$14)/#REF!</f>
        <v>#REF!</v>
      </c>
      <c r="L14" s="19" t="e">
        <f>+(MIN(#REF!)*$E$14)/#REF!</f>
        <v>#REF!</v>
      </c>
      <c r="M14" s="18" t="e">
        <f>+(MIN(#REF!)*$E$14)/#REF!</f>
        <v>#REF!</v>
      </c>
      <c r="N14" s="25" t="e">
        <f>+(MIN(#REF!)*$E$14)/#REF!</f>
        <v>#REF!</v>
      </c>
    </row>
    <row r="15" spans="2:16" ht="16.2" hidden="1" thickBot="1" x14ac:dyDescent="0.35">
      <c r="B15" s="51" t="s">
        <v>8</v>
      </c>
      <c r="C15" s="52"/>
      <c r="D15" s="52"/>
      <c r="E15" s="44"/>
      <c r="F15" s="43" t="e">
        <f>+E15/E13</f>
        <v>#VALUE!</v>
      </c>
      <c r="G15" s="45"/>
      <c r="H15" s="45"/>
      <c r="I15" s="45"/>
      <c r="J15" s="24"/>
      <c r="K15" s="16"/>
      <c r="L15" s="16"/>
      <c r="M15" s="17"/>
      <c r="N15" s="26"/>
    </row>
    <row r="16" spans="2:16" ht="16.2" hidden="1" thickBot="1" x14ac:dyDescent="0.35">
      <c r="B16" s="51" t="s">
        <v>8</v>
      </c>
      <c r="C16" s="52"/>
      <c r="D16" s="52"/>
      <c r="E16" s="44"/>
      <c r="F16" s="43" t="e">
        <f>+E16/E13</f>
        <v>#VALUE!</v>
      </c>
      <c r="G16" s="45"/>
      <c r="H16" s="45"/>
      <c r="I16" s="45"/>
      <c r="J16" s="24"/>
      <c r="K16" s="21"/>
      <c r="L16" s="21"/>
      <c r="M16" s="20"/>
      <c r="N16" s="27"/>
    </row>
    <row r="17" spans="2:14" ht="16.2" thickBot="1" x14ac:dyDescent="0.35">
      <c r="B17" s="53" t="s">
        <v>9</v>
      </c>
      <c r="C17" s="53"/>
      <c r="D17" s="53"/>
      <c r="E17" s="40">
        <f>+SUM(E14:E14)</f>
        <v>100</v>
      </c>
      <c r="F17" s="46">
        <f>+SUM(F14:F14)</f>
        <v>1</v>
      </c>
      <c r="G17" s="49">
        <f>+SUM(G14:G14)</f>
        <v>0</v>
      </c>
      <c r="H17" s="49">
        <f>+SUM(H14:H14)</f>
        <v>0</v>
      </c>
      <c r="I17" s="49">
        <f>+SUM(I14:I14)</f>
        <v>0</v>
      </c>
      <c r="J17" s="24"/>
      <c r="K17" s="38" t="e">
        <f t="shared" ref="K17:N17" si="0">SUM(K14:K16)</f>
        <v>#REF!</v>
      </c>
      <c r="L17" s="23" t="e">
        <f t="shared" si="0"/>
        <v>#REF!</v>
      </c>
      <c r="M17" s="23" t="e">
        <f t="shared" si="0"/>
        <v>#REF!</v>
      </c>
      <c r="N17" s="28" t="e">
        <f t="shared" si="0"/>
        <v>#REF!</v>
      </c>
    </row>
    <row r="18" spans="2:14" ht="15.6" x14ac:dyDescent="0.3">
      <c r="B18" s="12"/>
      <c r="C18" s="12"/>
      <c r="D18" s="14"/>
      <c r="E18" s="14"/>
      <c r="F18" s="2"/>
      <c r="G18" s="15"/>
      <c r="H18" s="15"/>
      <c r="I18" s="15"/>
      <c r="J18" s="24"/>
      <c r="K18" s="15"/>
      <c r="L18" s="15"/>
      <c r="M18" s="15"/>
      <c r="N18" s="15"/>
    </row>
    <row r="19" spans="2:14" ht="15.6" x14ac:dyDescent="0.3">
      <c r="B19" s="1"/>
      <c r="C19" s="1"/>
      <c r="D19" s="4"/>
      <c r="E19" s="4"/>
      <c r="F19" s="2"/>
      <c r="G19" s="3"/>
      <c r="H19" s="39" t="s">
        <v>21</v>
      </c>
      <c r="I19" s="3"/>
      <c r="J19" s="24"/>
      <c r="K19" s="3"/>
      <c r="L19" s="3"/>
      <c r="M19" s="3"/>
      <c r="N19" s="3"/>
    </row>
    <row r="20" spans="2:14" ht="15.6" x14ac:dyDescent="0.3">
      <c r="J20" s="24"/>
    </row>
    <row r="21" spans="2:14" ht="15.6" x14ac:dyDescent="0.3">
      <c r="J21" s="24"/>
    </row>
    <row r="22" spans="2:14" ht="15.6" x14ac:dyDescent="0.3">
      <c r="J22" s="24"/>
    </row>
    <row r="23" spans="2:14" ht="15.6" x14ac:dyDescent="0.3">
      <c r="J23" s="24"/>
    </row>
    <row r="24" spans="2:14" ht="15.6" x14ac:dyDescent="0.3">
      <c r="J24" s="24"/>
    </row>
    <row r="25" spans="2:14" ht="15.6" x14ac:dyDescent="0.3">
      <c r="J25" s="24"/>
    </row>
    <row r="26" spans="2:14" ht="15.6" x14ac:dyDescent="0.3">
      <c r="J26" s="24"/>
    </row>
    <row r="39" spans="4:13" ht="13.8" x14ac:dyDescent="0.25">
      <c r="D39" s="6"/>
      <c r="E39" s="6"/>
      <c r="F39" s="7"/>
      <c r="M39" s="5"/>
    </row>
    <row r="40" spans="4:13" ht="13.8" x14ac:dyDescent="0.25">
      <c r="D40" s="6"/>
      <c r="E40" s="6"/>
      <c r="F40" s="7"/>
      <c r="M40" s="5"/>
    </row>
    <row r="41" spans="4:13" ht="13.8" x14ac:dyDescent="0.25">
      <c r="D41" s="6"/>
      <c r="E41" s="6"/>
      <c r="F41" s="7"/>
      <c r="M41" s="5"/>
    </row>
    <row r="42" spans="4:13" ht="13.8" x14ac:dyDescent="0.25">
      <c r="D42" s="6"/>
      <c r="E42" s="6"/>
      <c r="F42" s="7"/>
      <c r="M42" s="5"/>
    </row>
    <row r="43" spans="4:13" ht="13.8" x14ac:dyDescent="0.25">
      <c r="D43" s="6"/>
      <c r="E43" s="6"/>
      <c r="F43" s="7"/>
      <c r="M43" s="5"/>
    </row>
    <row r="44" spans="4:13" ht="13.8" x14ac:dyDescent="0.25">
      <c r="D44" s="6"/>
      <c r="E44" s="6"/>
      <c r="F44" s="7"/>
      <c r="M44" s="5"/>
    </row>
    <row r="45" spans="4:13" ht="13.8" x14ac:dyDescent="0.25">
      <c r="D45" s="6"/>
      <c r="E45" s="6"/>
      <c r="F45" s="7"/>
      <c r="M45" s="5"/>
    </row>
    <row r="46" spans="4:13" ht="13.8" x14ac:dyDescent="0.25">
      <c r="D46" s="6"/>
      <c r="E46" s="6"/>
      <c r="F46" s="7"/>
      <c r="M46" s="5"/>
    </row>
    <row r="47" spans="4:13" ht="13.8" x14ac:dyDescent="0.25">
      <c r="D47" s="6"/>
      <c r="E47" s="6"/>
      <c r="F47" s="7"/>
      <c r="M47" s="5"/>
    </row>
    <row r="48" spans="4:13" ht="13.8" x14ac:dyDescent="0.25">
      <c r="D48" s="6"/>
      <c r="E48" s="6"/>
      <c r="F48" s="7"/>
      <c r="M48" s="5"/>
    </row>
    <row r="49" spans="4:13" ht="13.8" x14ac:dyDescent="0.25">
      <c r="D49" s="6"/>
      <c r="E49" s="6"/>
      <c r="F49" s="7"/>
      <c r="M49" s="5"/>
    </row>
    <row r="50" spans="4:13" ht="13.8" x14ac:dyDescent="0.25">
      <c r="D50" s="6"/>
      <c r="E50" s="6"/>
      <c r="F50" s="7"/>
      <c r="M50" s="5"/>
    </row>
    <row r="51" spans="4:13" ht="13.8" x14ac:dyDescent="0.25">
      <c r="D51" s="6"/>
      <c r="E51" s="6"/>
      <c r="F51" s="7"/>
      <c r="M51" s="5"/>
    </row>
    <row r="52" spans="4:13" ht="13.8" x14ac:dyDescent="0.25">
      <c r="D52" s="6"/>
      <c r="E52" s="6"/>
      <c r="F52" s="7"/>
      <c r="M52" s="5"/>
    </row>
    <row r="53" spans="4:13" ht="13.8" x14ac:dyDescent="0.25">
      <c r="D53" s="6"/>
      <c r="E53" s="6"/>
      <c r="F53" s="7"/>
      <c r="M53" s="5"/>
    </row>
    <row r="54" spans="4:13" ht="13.8" x14ac:dyDescent="0.25">
      <c r="D54" s="6"/>
      <c r="E54" s="6"/>
      <c r="F54" s="7"/>
      <c r="M54" s="5"/>
    </row>
    <row r="55" spans="4:13" ht="13.8" x14ac:dyDescent="0.25">
      <c r="D55" s="6"/>
      <c r="E55" s="6"/>
      <c r="F55" s="7"/>
      <c r="M55" s="5"/>
    </row>
    <row r="56" spans="4:13" ht="13.8" x14ac:dyDescent="0.25">
      <c r="D56" s="6"/>
      <c r="E56" s="6"/>
      <c r="F56" s="7"/>
      <c r="M56" s="5"/>
    </row>
    <row r="57" spans="4:13" ht="13.8" x14ac:dyDescent="0.25">
      <c r="D57" s="6"/>
      <c r="E57" s="6"/>
      <c r="F57" s="7"/>
      <c r="M57" s="5"/>
    </row>
    <row r="58" spans="4:13" ht="13.8" x14ac:dyDescent="0.25">
      <c r="D58" s="6"/>
      <c r="E58" s="6"/>
      <c r="F58" s="7"/>
      <c r="M58" s="5"/>
    </row>
    <row r="59" spans="4:13" ht="13.8" x14ac:dyDescent="0.25">
      <c r="D59" s="6"/>
      <c r="E59" s="6"/>
      <c r="F59" s="7"/>
      <c r="M59" s="5"/>
    </row>
    <row r="60" spans="4:13" ht="13.8" x14ac:dyDescent="0.25">
      <c r="D60" s="6"/>
      <c r="E60" s="6"/>
      <c r="F60" s="7"/>
      <c r="M60" s="5"/>
    </row>
    <row r="61" spans="4:13" ht="13.8" x14ac:dyDescent="0.25">
      <c r="D61" s="6"/>
      <c r="E61" s="6"/>
      <c r="F61" s="7"/>
      <c r="M61" s="5"/>
    </row>
    <row r="62" spans="4:13" ht="13.8" x14ac:dyDescent="0.25">
      <c r="D62" s="6"/>
      <c r="E62" s="6"/>
      <c r="G62" s="5"/>
      <c r="H62" s="5"/>
      <c r="I62" s="5"/>
      <c r="J62" s="5"/>
      <c r="K62" s="5"/>
      <c r="L62" s="5"/>
      <c r="M62" s="5"/>
    </row>
    <row r="63" spans="4:13" ht="13.8" x14ac:dyDescent="0.25">
      <c r="D63" s="6"/>
      <c r="E63" s="6"/>
      <c r="G63" s="5"/>
      <c r="H63" s="5"/>
      <c r="I63" s="5"/>
      <c r="J63" s="5"/>
      <c r="K63" s="5"/>
      <c r="L63" s="5"/>
      <c r="M63" s="5"/>
    </row>
    <row r="64" spans="4:13" ht="13.8" x14ac:dyDescent="0.25">
      <c r="D64" s="6"/>
      <c r="E64" s="6"/>
      <c r="G64" s="5"/>
      <c r="H64" s="5"/>
      <c r="I64" s="5"/>
      <c r="J64" s="5"/>
      <c r="K64" s="5"/>
      <c r="L64" s="5"/>
      <c r="M64" s="5"/>
    </row>
    <row r="65" spans="4:13" ht="13.8" x14ac:dyDescent="0.25">
      <c r="D65" s="6"/>
      <c r="E65" s="6"/>
      <c r="G65" s="5"/>
      <c r="H65" s="5"/>
      <c r="I65" s="5"/>
      <c r="J65" s="5"/>
      <c r="K65" s="5"/>
      <c r="L65" s="5"/>
      <c r="M65" s="5"/>
    </row>
    <row r="66" spans="4:13" ht="15.6" x14ac:dyDescent="0.25">
      <c r="D66" s="8"/>
      <c r="E66" s="8"/>
      <c r="M66" s="32"/>
    </row>
    <row r="67" spans="4:13" x14ac:dyDescent="0.25">
      <c r="M67" s="9"/>
    </row>
    <row r="68" spans="4:13" x14ac:dyDescent="0.25">
      <c r="D68" s="33"/>
      <c r="E68" s="33"/>
      <c r="M68" s="10"/>
    </row>
    <row r="69" spans="4:13" x14ac:dyDescent="0.25">
      <c r="D69" s="34"/>
      <c r="E69" s="34"/>
      <c r="M69" s="10"/>
    </row>
    <row r="70" spans="4:13" x14ac:dyDescent="0.25">
      <c r="D70" s="34"/>
      <c r="E70" s="34"/>
      <c r="M70" s="10"/>
    </row>
    <row r="71" spans="4:13" x14ac:dyDescent="0.25">
      <c r="D71" s="34"/>
      <c r="E71" s="34"/>
      <c r="M71" s="10"/>
    </row>
    <row r="72" spans="4:13" x14ac:dyDescent="0.25">
      <c r="D72" s="11"/>
      <c r="E72" s="11"/>
    </row>
    <row r="74" spans="4:13" x14ac:dyDescent="0.25">
      <c r="D74" s="33"/>
      <c r="E74" s="33"/>
    </row>
    <row r="75" spans="4:13" x14ac:dyDescent="0.25">
      <c r="D75" s="33"/>
      <c r="E75" s="33"/>
    </row>
    <row r="76" spans="4:13" x14ac:dyDescent="0.25">
      <c r="D76" s="33"/>
      <c r="E76" s="33"/>
    </row>
    <row r="81" spans="4:13" x14ac:dyDescent="0.25">
      <c r="D81" s="33"/>
      <c r="E81" s="33"/>
      <c r="G81" s="10"/>
      <c r="H81" s="10"/>
      <c r="I81" s="10"/>
      <c r="J81" s="10"/>
      <c r="K81" s="10"/>
      <c r="L81" s="10"/>
      <c r="M81" s="10"/>
    </row>
    <row r="82" spans="4:13" x14ac:dyDescent="0.25">
      <c r="D82" s="33"/>
      <c r="E82" s="33"/>
    </row>
  </sheetData>
  <mergeCells count="16">
    <mergeCell ref="B1:B2"/>
    <mergeCell ref="C1:L2"/>
    <mergeCell ref="B7:M7"/>
    <mergeCell ref="B9:E9"/>
    <mergeCell ref="B11:D11"/>
    <mergeCell ref="M1:N1"/>
    <mergeCell ref="M2:N2"/>
    <mergeCell ref="B3:L3"/>
    <mergeCell ref="M3:N3"/>
    <mergeCell ref="B5:N5"/>
    <mergeCell ref="G11:I11"/>
    <mergeCell ref="B16:D16"/>
    <mergeCell ref="B17:D17"/>
    <mergeCell ref="B13:D13"/>
    <mergeCell ref="B14:D14"/>
    <mergeCell ref="B15:D15"/>
  </mergeCells>
  <phoneticPr fontId="8" type="noConversion"/>
  <conditionalFormatting sqref="F14:F16">
    <cfRule type="cellIs" dxfId="2" priority="17" stopIfTrue="1" operator="equal">
      <formula>0</formula>
    </cfRule>
  </conditionalFormatting>
  <conditionalFormatting sqref="F18:F19">
    <cfRule type="cellIs" dxfId="1" priority="23" stopIfTrue="1" operator="equal">
      <formula>"DEBE SUMAR 100%"</formula>
    </cfRule>
  </conditionalFormatting>
  <conditionalFormatting sqref="F13:I13">
    <cfRule type="cellIs" dxfId="0" priority="3" stopIfTrue="1" operator="equal">
      <formula>0</formula>
    </cfRule>
  </conditionalFormatting>
  <pageMargins left="0.7" right="0.7" top="0.75" bottom="0.75" header="0.3" footer="0.3"/>
  <pageSetup orientation="portrait" r:id="rId1"/>
  <ignoredErrors>
    <ignoredError sqref="F15:H17 E17 H14 I15:I17 I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5FD76-635E-43A1-9220-486120FD2DCA}">
  <dimension ref="B2:C5"/>
  <sheetViews>
    <sheetView showGridLines="0" zoomScale="130" zoomScaleNormal="130" workbookViewId="0">
      <selection activeCell="C6" sqref="C6"/>
    </sheetView>
  </sheetViews>
  <sheetFormatPr baseColWidth="10" defaultRowHeight="13.2" x14ac:dyDescent="0.25"/>
  <cols>
    <col min="1" max="1" width="3.44140625" customWidth="1"/>
    <col min="3" max="3" width="157.6640625" bestFit="1" customWidth="1"/>
  </cols>
  <sheetData>
    <row r="2" spans="2:3" ht="13.8" x14ac:dyDescent="0.25">
      <c r="B2" s="77" t="s">
        <v>11</v>
      </c>
      <c r="C2" s="77"/>
    </row>
    <row r="3" spans="2:3" x14ac:dyDescent="0.25">
      <c r="B3" s="37" t="s">
        <v>13</v>
      </c>
      <c r="C3" s="37" t="s">
        <v>12</v>
      </c>
    </row>
    <row r="4" spans="2:3" x14ac:dyDescent="0.25">
      <c r="B4" s="36">
        <v>1</v>
      </c>
      <c r="C4" s="36" t="s">
        <v>24</v>
      </c>
    </row>
    <row r="5" spans="2:3" x14ac:dyDescent="0.25">
      <c r="B5" s="36">
        <v>2</v>
      </c>
      <c r="C5" s="36" t="s">
        <v>25</v>
      </c>
    </row>
  </sheetData>
  <mergeCells count="1">
    <mergeCell ref="B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355e4e-a2c6-44b6-abf6-996894323945" xsi:nil="true"/>
    <PublishingExpirationDate xmlns="http://schemas.microsoft.com/sharepoint/v3" xsi:nil="true"/>
    <PublishingStartDate xmlns="http://schemas.microsoft.com/sharepoint/v3" xsi:nil="true"/>
    <lcf76f155ced4ddcb4097134ff3c332f xmlns="4ac6413a-6d86-4f12-aa45-e373655e644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8F1C08423D174E9CC8ADEE7C3A4F4C" ma:contentTypeVersion="16" ma:contentTypeDescription="Crear nuevo documento." ma:contentTypeScope="" ma:versionID="74e6ac26a70e2f4f0ec8cd06ae307059">
  <xsd:schema xmlns:xsd="http://www.w3.org/2001/XMLSchema" xmlns:xs="http://www.w3.org/2001/XMLSchema" xmlns:p="http://schemas.microsoft.com/office/2006/metadata/properties" xmlns:ns1="http://schemas.microsoft.com/sharepoint/v3" xmlns:ns2="4ac6413a-6d86-4f12-aa45-e373655e644e" xmlns:ns3="77b47de2-42d8-4101-b87a-641749a6466b" xmlns:ns4="cc355e4e-a2c6-44b6-abf6-996894323945" targetNamespace="http://schemas.microsoft.com/office/2006/metadata/properties" ma:root="true" ma:fieldsID="d30f1b2f0f3c96082554a7100046118b" ns1:_="" ns2:_="" ns3:_="" ns4:_="">
    <xsd:import namespace="http://schemas.microsoft.com/sharepoint/v3"/>
    <xsd:import namespace="4ac6413a-6d86-4f12-aa45-e373655e644e"/>
    <xsd:import namespace="77b47de2-42d8-4101-b87a-641749a6466b"/>
    <xsd:import namespace="cc355e4e-a2c6-44b6-abf6-99689432394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6413a-6d86-4f12-aa45-e373655e64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b47de2-42d8-4101-b87a-641749a6466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55e4e-a2c6-44b6-abf6-99689432394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afa4a6d-2b01-4d79-8cf4-e94fb24d8822}" ma:internalName="TaxCatchAll" ma:showField="CatchAllData" ma:web="cc355e4e-a2c6-44b6-abf6-9968943239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6B3EB8-D493-411C-B251-F278332536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11023E-8D5C-4CAA-82B4-6D56136AAAB5}">
  <ds:schemaRefs>
    <ds:schemaRef ds:uri="http://schemas.microsoft.com/office/2006/metadata/properties"/>
    <ds:schemaRef ds:uri="http://schemas.microsoft.com/office/infopath/2007/PartnerControls"/>
    <ds:schemaRef ds:uri="cc355e4e-a2c6-44b6-abf6-996894323945"/>
    <ds:schemaRef ds:uri="http://schemas.microsoft.com/sharepoint/v3"/>
    <ds:schemaRef ds:uri="9d020fec-250a-433c-b2fe-9b9214ca5519"/>
    <ds:schemaRef ds:uri="4ac6413a-6d86-4f12-aa45-e373655e644e"/>
  </ds:schemaRefs>
</ds:datastoreItem>
</file>

<file path=customXml/itemProps3.xml><?xml version="1.0" encoding="utf-8"?>
<ds:datastoreItem xmlns:ds="http://schemas.openxmlformats.org/officeDocument/2006/customXml" ds:itemID="{CB1728BB-F36B-44C1-AC1E-22977FE4F7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ac6413a-6d86-4f12-aa45-e373655e644e"/>
    <ds:schemaRef ds:uri="77b47de2-42d8-4101-b87a-641749a6466b"/>
    <ds:schemaRef ds:uri="cc355e4e-a2c6-44b6-abf6-9968943239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Evaluación económica</vt:lpstr>
      <vt:lpstr>INSTRUCTIVO</vt:lpstr>
    </vt:vector>
  </TitlesOfParts>
  <Manager/>
  <Company>Bancoldex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 Camilo Valencia Ortiz</dc:creator>
  <cp:keywords/>
  <dc:description/>
  <cp:lastModifiedBy>Jennifer Katherine Vargas Talero</cp:lastModifiedBy>
  <cp:revision/>
  <dcterms:created xsi:type="dcterms:W3CDTF">2009-01-14T23:03:08Z</dcterms:created>
  <dcterms:modified xsi:type="dcterms:W3CDTF">2025-11-26T17:30:16Z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0x010100008F1C08423D174E9CC8ADEE7C3A4F4C</vt:lpwstr>
  </property>
  <property fmtid="{D5CDD505-2E9C-101B-9397-08002B2CF9AE}" pid="3" name="MediaServiceImageTags">
    <vt:lpwstr/>
  </property>
</Properties>
</file>